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Met. Elect" sheetId="4" r:id="rId1"/>
  </sheets>
  <calcPr calcId="124519"/>
</workbook>
</file>

<file path=xl/calcChain.xml><?xml version="1.0" encoding="utf-8"?>
<calcChain xmlns="http://schemas.openxmlformats.org/spreadsheetml/2006/main">
  <c r="T53" i="4"/>
  <c r="S53"/>
  <c r="S51"/>
  <c r="T51" s="1"/>
  <c r="S50"/>
  <c r="T50" s="1"/>
  <c r="T49"/>
  <c r="S49"/>
  <c r="S48"/>
  <c r="T48" s="1"/>
  <c r="S47"/>
  <c r="T47" s="1"/>
  <c r="S45"/>
  <c r="T45" s="1"/>
  <c r="S44"/>
  <c r="T44" s="1"/>
  <c r="S43"/>
  <c r="T43" s="1"/>
  <c r="T41"/>
  <c r="S41"/>
  <c r="S39"/>
  <c r="T39" s="1"/>
  <c r="S38"/>
  <c r="T38" s="1"/>
  <c r="S36"/>
  <c r="T36" s="1"/>
  <c r="H36"/>
  <c r="S35"/>
  <c r="T35" s="1"/>
  <c r="H35"/>
  <c r="I34" s="1"/>
  <c r="S33"/>
  <c r="T33" s="1"/>
  <c r="H32"/>
  <c r="I32" s="1"/>
  <c r="S31"/>
  <c r="T31" s="1"/>
  <c r="H31"/>
  <c r="I31" s="1"/>
  <c r="S30"/>
  <c r="T30" s="1"/>
  <c r="H30"/>
  <c r="I30" s="1"/>
  <c r="S29"/>
  <c r="T29" s="1"/>
  <c r="H29"/>
  <c r="I29" s="1"/>
  <c r="H28"/>
  <c r="I28" s="1"/>
  <c r="S27"/>
  <c r="T27" s="1"/>
  <c r="H27"/>
  <c r="I27" s="1"/>
  <c r="H26"/>
  <c r="I26" s="1"/>
  <c r="S25"/>
  <c r="T25" s="1"/>
  <c r="H25"/>
  <c r="I25" s="1"/>
  <c r="H24"/>
  <c r="I24" s="1"/>
  <c r="S23"/>
  <c r="T23" s="1"/>
  <c r="H23"/>
  <c r="I23" s="1"/>
  <c r="S22"/>
  <c r="T22" s="1"/>
  <c r="H22"/>
  <c r="I22" s="1"/>
</calcChain>
</file>

<file path=xl/sharedStrings.xml><?xml version="1.0" encoding="utf-8"?>
<sst xmlns="http://schemas.openxmlformats.org/spreadsheetml/2006/main" count="176" uniqueCount="125">
  <si>
    <t>METRADO ESPECIALIDAD DE INSTALACIONES ELECTRICAS</t>
  </si>
  <si>
    <t>OBRA:</t>
  </si>
  <si>
    <t>Construccion de Vivienda</t>
  </si>
  <si>
    <t>HOJA N° :</t>
  </si>
  <si>
    <t>PROPIETARIO:</t>
  </si>
  <si>
    <t>Sr. Sra. Empresa</t>
  </si>
  <si>
    <t>PLANO:</t>
  </si>
  <si>
    <t>FECHA:</t>
  </si>
  <si>
    <t>HECHO POR:</t>
  </si>
  <si>
    <t>REVISADO :</t>
  </si>
  <si>
    <t>PARTIDA N°</t>
  </si>
  <si>
    <t>ESPECIFICACIONES</t>
  </si>
  <si>
    <t>N° VECES</t>
  </si>
  <si>
    <t>MEDIDAS</t>
  </si>
  <si>
    <t>PARCIAL</t>
  </si>
  <si>
    <t>TOTAL</t>
  </si>
  <si>
    <t>UND</t>
  </si>
  <si>
    <t>LARGO</t>
  </si>
  <si>
    <t>PUNTO</t>
  </si>
  <si>
    <t>PZA/UND</t>
  </si>
  <si>
    <t>INSTALACIONES ELECTRICAS Y MECANICAS</t>
  </si>
  <si>
    <t>01.00</t>
  </si>
  <si>
    <t>SALIDAS PARA ELECTRICIDAD Y FUERZA</t>
  </si>
  <si>
    <t>SALIDA PARA ALUMBRADO, TOMACORRIENTES, FUERZA Y SEÑALES DEBILES</t>
  </si>
  <si>
    <t>01.01</t>
  </si>
  <si>
    <t>Salidas de Iluminacion</t>
  </si>
  <si>
    <t>5.1.1</t>
  </si>
  <si>
    <t>Salida para Alumbrado</t>
  </si>
  <si>
    <t>und</t>
  </si>
  <si>
    <t>01.01.01</t>
  </si>
  <si>
    <t>Salida Centro de Luz</t>
  </si>
  <si>
    <t>pto</t>
  </si>
  <si>
    <t>5.1.2</t>
  </si>
  <si>
    <t>Salida para Interruptor Simple</t>
  </si>
  <si>
    <t>01.01.02</t>
  </si>
  <si>
    <t>Salida de Braquete</t>
  </si>
  <si>
    <t>5.1.3</t>
  </si>
  <si>
    <t>Salida para Interruptor de Conmutacion</t>
  </si>
  <si>
    <t>01.02</t>
  </si>
  <si>
    <t>Salida de Tomacorriente</t>
  </si>
  <si>
    <t>5.1.4</t>
  </si>
  <si>
    <t>Salida de Tomacorriente Bipolar Doble</t>
  </si>
  <si>
    <t>01.02.01</t>
  </si>
  <si>
    <t>Salida para Tomacorrientes Bipolartes Simples</t>
  </si>
  <si>
    <t>5.1.5</t>
  </si>
  <si>
    <t>Salida de Fuerza en Cocina</t>
  </si>
  <si>
    <t>01.03</t>
  </si>
  <si>
    <t>Salida de Fuerza</t>
  </si>
  <si>
    <t>5.1.6</t>
  </si>
  <si>
    <t>Salida de Telefono</t>
  </si>
  <si>
    <t>01.03.01</t>
  </si>
  <si>
    <t>Salida de Fuerza para Cocina</t>
  </si>
  <si>
    <t>5.1.7</t>
  </si>
  <si>
    <t>Salida de TV cable</t>
  </si>
  <si>
    <t>02.00</t>
  </si>
  <si>
    <t>SALIDA PARA COMUNICACIONES Y SEÑALES</t>
  </si>
  <si>
    <t>5.1.8</t>
  </si>
  <si>
    <t>Salida para Intercomunicador</t>
  </si>
  <si>
    <t>02.01</t>
  </si>
  <si>
    <t>5.1.9</t>
  </si>
  <si>
    <t>Caja de Paso FG 100x100x55 mm</t>
  </si>
  <si>
    <t>02.02</t>
  </si>
  <si>
    <t>5.1.10</t>
  </si>
  <si>
    <t>Caja de Paso GF 100x100x75 mm</t>
  </si>
  <si>
    <t>02.03</t>
  </si>
  <si>
    <t xml:space="preserve">Salida para Intercomunicador </t>
  </si>
  <si>
    <t>5.1.11</t>
  </si>
  <si>
    <t>Caja de Paso GF 100x100x50 mm</t>
  </si>
  <si>
    <t>03.00</t>
  </si>
  <si>
    <t>CANALIZACIONES Y/O TUBERIAS</t>
  </si>
  <si>
    <t>CANALIZACIONES, CONDUCTOS O TUBERIAS</t>
  </si>
  <si>
    <t>03.01</t>
  </si>
  <si>
    <t>Tuberia Electrica PVC- L 25 mm</t>
  </si>
  <si>
    <t>m</t>
  </si>
  <si>
    <t>5.2.1</t>
  </si>
  <si>
    <t>Tuberia Electrica PVC-L 25 mm</t>
  </si>
  <si>
    <t>04.00</t>
  </si>
  <si>
    <t>CONDUCTORES Y/O CABLES</t>
  </si>
  <si>
    <t>Kw/h-TG</t>
  </si>
  <si>
    <t>04.01</t>
  </si>
  <si>
    <t>Alambre 1x6 mm2</t>
  </si>
  <si>
    <t>TG-PT</t>
  </si>
  <si>
    <t>04.02</t>
  </si>
  <si>
    <t>Alambre 1x10 mm2 THW</t>
  </si>
  <si>
    <t>05.00</t>
  </si>
  <si>
    <t>CAJAS DE PASO</t>
  </si>
  <si>
    <t>05.01</t>
  </si>
  <si>
    <t>Caja de Paso FG-L 100x100x75</t>
  </si>
  <si>
    <t>05.02</t>
  </si>
  <si>
    <t>Caja de Paso FG-L 100x100x50</t>
  </si>
  <si>
    <t>06.00</t>
  </si>
  <si>
    <t>TABLERO DE DISTRIBUCION</t>
  </si>
  <si>
    <t>06.01</t>
  </si>
  <si>
    <t>Tableros de Distribucion Caja Metalica con 12 polos</t>
  </si>
  <si>
    <t>pza</t>
  </si>
  <si>
    <t>07.00</t>
  </si>
  <si>
    <t>INTERRUPTORES THERMOMAGNETICOS</t>
  </si>
  <si>
    <t>07.01</t>
  </si>
  <si>
    <t>Interruptor Thermomagnetico Monofasica 2x20A</t>
  </si>
  <si>
    <t>07.02</t>
  </si>
  <si>
    <t>Interruptor Thermomagnetico Monofasica 2x15A</t>
  </si>
  <si>
    <t>07.03</t>
  </si>
  <si>
    <t>Interruptor Thermomagnetico Trifasica 3x40A</t>
  </si>
  <si>
    <t>08.00</t>
  </si>
  <si>
    <t>INTERRUPTORES , TOMACORRIENTES, SEÑALES Y COMUNICACIÓN</t>
  </si>
  <si>
    <t>08.01</t>
  </si>
  <si>
    <t>Interruptor Conmutacion</t>
  </si>
  <si>
    <t>08.02</t>
  </si>
  <si>
    <t>Interruptor Unipolar Simple</t>
  </si>
  <si>
    <t>08.03</t>
  </si>
  <si>
    <t>Tomacorriente Bipolar Doble</t>
  </si>
  <si>
    <t>08.04</t>
  </si>
  <si>
    <t>Toma de Telefono</t>
  </si>
  <si>
    <t>08.05</t>
  </si>
  <si>
    <t>Toma de TV-CABLE</t>
  </si>
  <si>
    <t>09.00</t>
  </si>
  <si>
    <t>SISTEMA DE POZO A TIERRA</t>
  </si>
  <si>
    <t>09.01</t>
  </si>
  <si>
    <t>Pozo de Tierra</t>
  </si>
  <si>
    <t>glb</t>
  </si>
  <si>
    <t>INSTRUCCIONES:</t>
  </si>
  <si>
    <t>1- LAS COLUMNAS H e I  TIENEN FORMULAS. NO MODIFICARLAS.</t>
  </si>
  <si>
    <t>2- LAS COLUMNAS QUE SE MODIFICAN: D, E , F Y G</t>
  </si>
  <si>
    <t>ATENTAMENTE</t>
  </si>
  <si>
    <t>ING OSCAR VASQUEZ BUSTAMANTE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</si>
</sst>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indent="4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0" fillId="0" borderId="13" xfId="0" applyNumberFormat="1" applyFont="1" applyBorder="1"/>
    <xf numFmtId="2" fontId="0" fillId="0" borderId="13" xfId="0" applyNumberFormat="1" applyBorder="1"/>
    <xf numFmtId="0" fontId="0" fillId="0" borderId="13" xfId="0" applyBorder="1" applyAlignment="1">
      <alignment horizontal="center"/>
    </xf>
    <xf numFmtId="49" fontId="0" fillId="0" borderId="9" xfId="0" applyNumberFormat="1" applyBorder="1" applyAlignment="1">
      <alignment horizontal="left"/>
    </xf>
    <xf numFmtId="2" fontId="0" fillId="0" borderId="13" xfId="0" applyNumberForma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3" xfId="0" applyFont="1" applyBorder="1" applyAlignment="1"/>
    <xf numFmtId="0" fontId="0" fillId="0" borderId="13" xfId="0" applyBorder="1"/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3" xfId="0" applyFont="1" applyBorder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1" fillId="0" borderId="0" xfId="0" applyFont="1"/>
    <xf numFmtId="0" fontId="1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61"/>
  <sheetViews>
    <sheetView tabSelected="1" topLeftCell="A40" workbookViewId="0">
      <selection activeCell="G7" sqref="G7"/>
    </sheetView>
  </sheetViews>
  <sheetFormatPr baseColWidth="10" defaultRowHeight="15"/>
  <cols>
    <col min="1" max="1" width="9.28515625" customWidth="1"/>
    <col min="2" max="2" width="3.7109375" customWidth="1"/>
    <col min="3" max="3" width="21.140625" customWidth="1"/>
    <col min="4" max="4" width="5.42578125" customWidth="1"/>
    <col min="5" max="7" width="8.7109375" customWidth="1"/>
    <col min="8" max="9" width="9.28515625" customWidth="1"/>
    <col min="10" max="10" width="4.85546875" customWidth="1"/>
    <col min="12" max="12" width="9.28515625" customWidth="1"/>
    <col min="13" max="13" width="3.7109375" customWidth="1"/>
    <col min="14" max="14" width="21.140625" customWidth="1"/>
    <col min="15" max="15" width="5.42578125" customWidth="1"/>
    <col min="16" max="18" width="8.7109375" customWidth="1"/>
    <col min="19" max="20" width="9.28515625" customWidth="1"/>
    <col min="21" max="21" width="4.85546875" customWidth="1"/>
  </cols>
  <sheetData>
    <row r="2" spans="1:21">
      <c r="C2" s="52" t="s">
        <v>120</v>
      </c>
    </row>
    <row r="3" spans="1:21">
      <c r="C3" s="52" t="s">
        <v>121</v>
      </c>
    </row>
    <row r="4" spans="1:21">
      <c r="C4" s="52" t="s">
        <v>122</v>
      </c>
    </row>
    <row r="6" spans="1:21">
      <c r="C6" s="53" t="s">
        <v>123</v>
      </c>
      <c r="D6" s="54"/>
      <c r="E6" s="54"/>
    </row>
    <row r="7" spans="1:21">
      <c r="C7" s="53" t="s">
        <v>124</v>
      </c>
      <c r="D7" s="54"/>
      <c r="E7" s="54"/>
    </row>
    <row r="12" spans="1:21" ht="21">
      <c r="A12" s="1" t="s">
        <v>0</v>
      </c>
      <c r="B12" s="1"/>
      <c r="C12" s="1"/>
      <c r="D12" s="1"/>
      <c r="E12" s="1"/>
      <c r="F12" s="1"/>
      <c r="G12" s="1"/>
      <c r="H12" s="1"/>
      <c r="I12" s="1"/>
      <c r="J12" s="1"/>
      <c r="L12" s="1" t="s">
        <v>0</v>
      </c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2" t="s">
        <v>1</v>
      </c>
      <c r="B13" s="2"/>
      <c r="C13" s="3" t="s">
        <v>2</v>
      </c>
      <c r="D13" s="3"/>
      <c r="E13" s="3"/>
      <c r="F13" s="4" t="s">
        <v>3</v>
      </c>
      <c r="G13" s="4"/>
      <c r="H13" s="5">
        <v>1</v>
      </c>
      <c r="L13" s="2" t="s">
        <v>1</v>
      </c>
      <c r="M13" s="2"/>
      <c r="N13" s="3" t="s">
        <v>2</v>
      </c>
      <c r="O13" s="3"/>
      <c r="P13" s="3"/>
      <c r="Q13" s="4" t="s">
        <v>3</v>
      </c>
      <c r="R13" s="4"/>
      <c r="S13" s="5">
        <v>1</v>
      </c>
    </row>
    <row r="14" spans="1:21">
      <c r="A14" s="2" t="s">
        <v>4</v>
      </c>
      <c r="B14" s="2"/>
      <c r="C14" s="3" t="s">
        <v>5</v>
      </c>
      <c r="D14" s="3"/>
      <c r="E14" s="3"/>
      <c r="F14" s="4" t="s">
        <v>6</v>
      </c>
      <c r="G14" s="4"/>
      <c r="H14" s="5"/>
      <c r="L14" s="2" t="s">
        <v>4</v>
      </c>
      <c r="M14" s="2"/>
      <c r="N14" s="3" t="s">
        <v>5</v>
      </c>
      <c r="O14" s="3"/>
      <c r="P14" s="3"/>
      <c r="Q14" s="4" t="s">
        <v>6</v>
      </c>
      <c r="R14" s="4"/>
      <c r="S14" s="5"/>
    </row>
    <row r="15" spans="1:21">
      <c r="A15" s="2" t="s">
        <v>7</v>
      </c>
      <c r="B15" s="2"/>
      <c r="C15" s="3"/>
      <c r="D15" s="3"/>
      <c r="E15" s="3"/>
      <c r="F15" s="4" t="s">
        <v>8</v>
      </c>
      <c r="G15" s="4"/>
      <c r="H15" s="3"/>
      <c r="I15" s="3"/>
      <c r="J15" s="3"/>
      <c r="L15" s="2" t="s">
        <v>7</v>
      </c>
      <c r="M15" s="2"/>
      <c r="N15" s="3"/>
      <c r="O15" s="3"/>
      <c r="P15" s="3"/>
      <c r="Q15" s="4" t="s">
        <v>8</v>
      </c>
      <c r="R15" s="4"/>
      <c r="S15" s="3"/>
      <c r="T15" s="3"/>
      <c r="U15" s="3"/>
    </row>
    <row r="16" spans="1:21">
      <c r="F16" s="4" t="s">
        <v>9</v>
      </c>
      <c r="G16" s="4"/>
      <c r="H16" s="3"/>
      <c r="I16" s="3"/>
      <c r="J16" s="3"/>
      <c r="Q16" s="4" t="s">
        <v>9</v>
      </c>
      <c r="R16" s="4"/>
      <c r="S16" s="3"/>
      <c r="T16" s="3"/>
      <c r="U16" s="3"/>
    </row>
    <row r="17" spans="1:21" ht="15.75" thickBot="1"/>
    <row r="18" spans="1:21" ht="15.75" thickBot="1">
      <c r="A18" s="6" t="s">
        <v>10</v>
      </c>
      <c r="B18" s="7" t="s">
        <v>11</v>
      </c>
      <c r="C18" s="8"/>
      <c r="D18" s="9" t="s">
        <v>12</v>
      </c>
      <c r="E18" s="10" t="s">
        <v>13</v>
      </c>
      <c r="F18" s="11"/>
      <c r="G18" s="12"/>
      <c r="H18" s="6" t="s">
        <v>14</v>
      </c>
      <c r="I18" s="6" t="s">
        <v>15</v>
      </c>
      <c r="J18" s="6" t="s">
        <v>16</v>
      </c>
      <c r="L18" s="6" t="s">
        <v>10</v>
      </c>
      <c r="M18" s="7" t="s">
        <v>11</v>
      </c>
      <c r="N18" s="8"/>
      <c r="O18" s="9" t="s">
        <v>12</v>
      </c>
      <c r="P18" s="10" t="s">
        <v>13</v>
      </c>
      <c r="Q18" s="11"/>
      <c r="R18" s="12"/>
      <c r="S18" s="6" t="s">
        <v>14</v>
      </c>
      <c r="T18" s="6" t="s">
        <v>15</v>
      </c>
      <c r="U18" s="6" t="s">
        <v>16</v>
      </c>
    </row>
    <row r="19" spans="1:21" ht="15.75" thickBot="1">
      <c r="A19" s="6"/>
      <c r="B19" s="13"/>
      <c r="C19" s="14"/>
      <c r="D19" s="9"/>
      <c r="E19" s="15" t="s">
        <v>17</v>
      </c>
      <c r="F19" s="15" t="s">
        <v>18</v>
      </c>
      <c r="G19" s="15" t="s">
        <v>19</v>
      </c>
      <c r="H19" s="6"/>
      <c r="I19" s="6"/>
      <c r="J19" s="6"/>
      <c r="L19" s="6"/>
      <c r="M19" s="13"/>
      <c r="N19" s="14"/>
      <c r="O19" s="9"/>
      <c r="P19" s="15" t="s">
        <v>17</v>
      </c>
      <c r="Q19" s="15" t="s">
        <v>18</v>
      </c>
      <c r="R19" s="15" t="s">
        <v>19</v>
      </c>
      <c r="S19" s="6"/>
      <c r="T19" s="6"/>
      <c r="U19" s="6"/>
    </row>
    <row r="20" spans="1:21">
      <c r="A20" s="16">
        <v>5</v>
      </c>
      <c r="B20" s="17" t="s">
        <v>20</v>
      </c>
      <c r="C20" s="18"/>
      <c r="D20" s="18"/>
      <c r="E20" s="19"/>
      <c r="F20" s="20"/>
      <c r="G20" s="20"/>
      <c r="H20" s="20"/>
      <c r="I20" s="21"/>
      <c r="J20" s="22"/>
      <c r="L20" s="23" t="s">
        <v>21</v>
      </c>
      <c r="M20" s="17" t="s">
        <v>22</v>
      </c>
      <c r="N20" s="18"/>
      <c r="O20" s="18"/>
      <c r="P20" s="19"/>
      <c r="Q20" s="21"/>
      <c r="R20" s="24"/>
      <c r="S20" s="24"/>
      <c r="T20" s="24"/>
      <c r="U20" s="22"/>
    </row>
    <row r="21" spans="1:21">
      <c r="A21" s="16">
        <v>5.0999999999999996</v>
      </c>
      <c r="B21" s="25" t="s">
        <v>23</v>
      </c>
      <c r="C21" s="26"/>
      <c r="D21" s="26"/>
      <c r="E21" s="26"/>
      <c r="F21" s="26"/>
      <c r="G21" s="26"/>
      <c r="H21" s="26"/>
      <c r="I21" s="27"/>
      <c r="J21" s="22"/>
      <c r="L21" s="23" t="s">
        <v>24</v>
      </c>
      <c r="M21" s="28" t="s">
        <v>25</v>
      </c>
      <c r="N21" s="29"/>
      <c r="O21" s="30"/>
      <c r="P21" s="31"/>
      <c r="Q21" s="31"/>
      <c r="R21" s="22"/>
      <c r="S21" s="22"/>
      <c r="T21" s="22"/>
      <c r="U21" s="22"/>
    </row>
    <row r="22" spans="1:21">
      <c r="A22" s="16" t="s">
        <v>26</v>
      </c>
      <c r="B22" s="32" t="s">
        <v>27</v>
      </c>
      <c r="C22" s="33"/>
      <c r="D22" s="34"/>
      <c r="E22" s="35"/>
      <c r="F22" s="22"/>
      <c r="G22" s="22">
        <v>10</v>
      </c>
      <c r="H22" s="22">
        <f>G22</f>
        <v>10</v>
      </c>
      <c r="I22" s="22">
        <f>H22</f>
        <v>10</v>
      </c>
      <c r="J22" s="22" t="s">
        <v>28</v>
      </c>
      <c r="L22" s="23" t="s">
        <v>29</v>
      </c>
      <c r="M22" s="36" t="s">
        <v>30</v>
      </c>
      <c r="N22" s="37"/>
      <c r="O22" s="38"/>
      <c r="P22" s="31"/>
      <c r="Q22" s="31"/>
      <c r="R22" s="22">
        <v>9</v>
      </c>
      <c r="S22" s="22">
        <f>R22</f>
        <v>9</v>
      </c>
      <c r="T22" s="22">
        <f>S22</f>
        <v>9</v>
      </c>
      <c r="U22" s="22" t="s">
        <v>31</v>
      </c>
    </row>
    <row r="23" spans="1:21">
      <c r="A23" s="16" t="s">
        <v>32</v>
      </c>
      <c r="B23" s="32" t="s">
        <v>33</v>
      </c>
      <c r="C23" s="33"/>
      <c r="D23" s="34"/>
      <c r="E23" s="35"/>
      <c r="F23" s="22"/>
      <c r="G23" s="22">
        <v>12</v>
      </c>
      <c r="H23" s="22">
        <f>G23</f>
        <v>12</v>
      </c>
      <c r="I23" s="22">
        <f t="shared" ref="H23:I32" si="0">H23</f>
        <v>12</v>
      </c>
      <c r="J23" s="22" t="s">
        <v>28</v>
      </c>
      <c r="L23" s="23" t="s">
        <v>34</v>
      </c>
      <c r="M23" s="36" t="s">
        <v>35</v>
      </c>
      <c r="N23" s="37"/>
      <c r="O23" s="38"/>
      <c r="P23" s="31"/>
      <c r="Q23" s="31"/>
      <c r="R23" s="22">
        <v>2</v>
      </c>
      <c r="S23" s="22">
        <f>R23</f>
        <v>2</v>
      </c>
      <c r="T23" s="22">
        <f>S23</f>
        <v>2</v>
      </c>
      <c r="U23" s="22" t="s">
        <v>31</v>
      </c>
    </row>
    <row r="24" spans="1:21">
      <c r="A24" s="16" t="s">
        <v>36</v>
      </c>
      <c r="B24" s="39" t="s">
        <v>37</v>
      </c>
      <c r="C24" s="40"/>
      <c r="D24" s="40"/>
      <c r="E24" s="41"/>
      <c r="F24" s="22"/>
      <c r="G24" s="22">
        <v>14</v>
      </c>
      <c r="H24" s="22">
        <f t="shared" si="0"/>
        <v>14</v>
      </c>
      <c r="I24" s="22">
        <f t="shared" si="0"/>
        <v>14</v>
      </c>
      <c r="J24" s="22" t="s">
        <v>28</v>
      </c>
      <c r="L24" s="23" t="s">
        <v>38</v>
      </c>
      <c r="M24" s="28" t="s">
        <v>39</v>
      </c>
      <c r="N24" s="29"/>
      <c r="O24" s="30"/>
      <c r="P24" s="31"/>
      <c r="Q24" s="31"/>
      <c r="R24" s="22"/>
      <c r="S24" s="22"/>
      <c r="T24" s="22"/>
      <c r="U24" s="22"/>
    </row>
    <row r="25" spans="1:21">
      <c r="A25" s="16" t="s">
        <v>40</v>
      </c>
      <c r="B25" s="32" t="s">
        <v>41</v>
      </c>
      <c r="C25" s="33"/>
      <c r="D25" s="33"/>
      <c r="E25" s="34"/>
      <c r="F25" s="22"/>
      <c r="G25" s="22">
        <v>11</v>
      </c>
      <c r="H25" s="22">
        <f t="shared" si="0"/>
        <v>11</v>
      </c>
      <c r="I25" s="22">
        <f t="shared" si="0"/>
        <v>11</v>
      </c>
      <c r="J25" s="22" t="s">
        <v>28</v>
      </c>
      <c r="L25" s="23" t="s">
        <v>42</v>
      </c>
      <c r="M25" s="39" t="s">
        <v>43</v>
      </c>
      <c r="N25" s="40"/>
      <c r="O25" s="40"/>
      <c r="P25" s="41"/>
      <c r="Q25" s="42"/>
      <c r="R25" s="22">
        <v>14</v>
      </c>
      <c r="S25" s="22">
        <f t="shared" ref="S25:T25" si="1">R25</f>
        <v>14</v>
      </c>
      <c r="T25" s="22">
        <f t="shared" si="1"/>
        <v>14</v>
      </c>
      <c r="U25" s="22" t="s">
        <v>31</v>
      </c>
    </row>
    <row r="26" spans="1:21">
      <c r="A26" s="16" t="s">
        <v>44</v>
      </c>
      <c r="B26" s="32" t="s">
        <v>45</v>
      </c>
      <c r="C26" s="33"/>
      <c r="D26" s="34"/>
      <c r="E26" s="31"/>
      <c r="F26" s="22"/>
      <c r="G26" s="22">
        <v>2</v>
      </c>
      <c r="H26" s="22">
        <f t="shared" si="0"/>
        <v>2</v>
      </c>
      <c r="I26" s="22">
        <f t="shared" si="0"/>
        <v>2</v>
      </c>
      <c r="J26" s="22" t="s">
        <v>28</v>
      </c>
      <c r="L26" s="23" t="s">
        <v>46</v>
      </c>
      <c r="M26" s="25" t="s">
        <v>47</v>
      </c>
      <c r="N26" s="26"/>
      <c r="O26" s="30"/>
      <c r="P26" s="31"/>
      <c r="Q26" s="31"/>
      <c r="R26" s="22"/>
      <c r="S26" s="22"/>
      <c r="T26" s="22"/>
      <c r="U26" s="22"/>
    </row>
    <row r="27" spans="1:21">
      <c r="A27" s="16" t="s">
        <v>48</v>
      </c>
      <c r="B27" s="32" t="s">
        <v>49</v>
      </c>
      <c r="C27" s="33"/>
      <c r="D27" s="34"/>
      <c r="E27" s="31"/>
      <c r="F27" s="22"/>
      <c r="G27" s="22">
        <v>3</v>
      </c>
      <c r="H27" s="22">
        <f t="shared" si="0"/>
        <v>3</v>
      </c>
      <c r="I27" s="22">
        <f t="shared" si="0"/>
        <v>3</v>
      </c>
      <c r="J27" s="22" t="s">
        <v>28</v>
      </c>
      <c r="L27" s="23" t="s">
        <v>50</v>
      </c>
      <c r="M27" s="32" t="s">
        <v>51</v>
      </c>
      <c r="N27" s="33"/>
      <c r="O27" s="34"/>
      <c r="P27" s="31"/>
      <c r="Q27" s="31"/>
      <c r="R27" s="22">
        <v>1</v>
      </c>
      <c r="S27" s="22">
        <f t="shared" ref="S27:T27" si="2">R27</f>
        <v>1</v>
      </c>
      <c r="T27" s="22">
        <f t="shared" si="2"/>
        <v>1</v>
      </c>
      <c r="U27" s="22" t="s">
        <v>31</v>
      </c>
    </row>
    <row r="28" spans="1:21">
      <c r="A28" s="16" t="s">
        <v>52</v>
      </c>
      <c r="B28" s="32" t="s">
        <v>53</v>
      </c>
      <c r="C28" s="33"/>
      <c r="D28" s="34"/>
      <c r="E28" s="31"/>
      <c r="F28" s="22"/>
      <c r="G28" s="22">
        <v>3</v>
      </c>
      <c r="H28" s="22">
        <f t="shared" si="0"/>
        <v>3</v>
      </c>
      <c r="I28" s="22">
        <f t="shared" si="0"/>
        <v>3</v>
      </c>
      <c r="J28" s="22" t="s">
        <v>28</v>
      </c>
      <c r="L28" s="23" t="s">
        <v>54</v>
      </c>
      <c r="M28" s="43" t="s">
        <v>55</v>
      </c>
      <c r="N28" s="44"/>
      <c r="O28" s="45"/>
      <c r="P28" s="42"/>
      <c r="Q28" s="31"/>
      <c r="R28" s="22"/>
      <c r="S28" s="22"/>
      <c r="T28" s="22"/>
      <c r="U28" s="22"/>
    </row>
    <row r="29" spans="1:21">
      <c r="A29" s="16" t="s">
        <v>56</v>
      </c>
      <c r="B29" s="32" t="s">
        <v>57</v>
      </c>
      <c r="C29" s="33"/>
      <c r="D29" s="34"/>
      <c r="E29" s="31"/>
      <c r="F29" s="22"/>
      <c r="G29" s="22">
        <v>4</v>
      </c>
      <c r="H29" s="22">
        <f t="shared" si="0"/>
        <v>4</v>
      </c>
      <c r="I29" s="22">
        <f t="shared" si="0"/>
        <v>4</v>
      </c>
      <c r="J29" s="22" t="s">
        <v>28</v>
      </c>
      <c r="L29" s="23" t="s">
        <v>58</v>
      </c>
      <c r="M29" s="32" t="s">
        <v>49</v>
      </c>
      <c r="N29" s="33"/>
      <c r="O29" s="38"/>
      <c r="P29" s="31"/>
      <c r="Q29" s="31"/>
      <c r="R29" s="22">
        <v>2</v>
      </c>
      <c r="S29" s="22">
        <f t="shared" ref="S29:T31" si="3">R29</f>
        <v>2</v>
      </c>
      <c r="T29" s="22">
        <f t="shared" si="3"/>
        <v>2</v>
      </c>
      <c r="U29" s="22" t="s">
        <v>31</v>
      </c>
    </row>
    <row r="30" spans="1:21">
      <c r="A30" s="16" t="s">
        <v>59</v>
      </c>
      <c r="B30" s="32" t="s">
        <v>60</v>
      </c>
      <c r="C30" s="33"/>
      <c r="D30" s="34"/>
      <c r="E30" s="31"/>
      <c r="F30" s="22"/>
      <c r="G30" s="22">
        <v>2</v>
      </c>
      <c r="H30" s="22">
        <f t="shared" si="0"/>
        <v>2</v>
      </c>
      <c r="I30" s="22">
        <f t="shared" si="0"/>
        <v>2</v>
      </c>
      <c r="J30" s="22" t="s">
        <v>28</v>
      </c>
      <c r="L30" s="23" t="s">
        <v>61</v>
      </c>
      <c r="M30" s="32" t="s">
        <v>53</v>
      </c>
      <c r="N30" s="33"/>
      <c r="O30" s="38"/>
      <c r="P30" s="31"/>
      <c r="Q30" s="31"/>
      <c r="R30" s="22">
        <v>3</v>
      </c>
      <c r="S30" s="22">
        <f t="shared" si="3"/>
        <v>3</v>
      </c>
      <c r="T30" s="22">
        <f t="shared" si="3"/>
        <v>3</v>
      </c>
      <c r="U30" s="22" t="s">
        <v>31</v>
      </c>
    </row>
    <row r="31" spans="1:21">
      <c r="A31" s="16" t="s">
        <v>62</v>
      </c>
      <c r="B31" s="32" t="s">
        <v>63</v>
      </c>
      <c r="C31" s="33"/>
      <c r="D31" s="34"/>
      <c r="E31" s="31"/>
      <c r="F31" s="22"/>
      <c r="G31" s="22">
        <v>2</v>
      </c>
      <c r="H31" s="22">
        <f t="shared" si="0"/>
        <v>2</v>
      </c>
      <c r="I31" s="22">
        <f t="shared" si="0"/>
        <v>2</v>
      </c>
      <c r="J31" s="22" t="s">
        <v>28</v>
      </c>
      <c r="L31" s="23" t="s">
        <v>64</v>
      </c>
      <c r="M31" s="32" t="s">
        <v>65</v>
      </c>
      <c r="N31" s="33"/>
      <c r="O31" s="34"/>
      <c r="P31" s="31"/>
      <c r="Q31" s="31"/>
      <c r="R31" s="22">
        <v>2</v>
      </c>
      <c r="S31" s="22">
        <f t="shared" si="3"/>
        <v>2</v>
      </c>
      <c r="T31" s="22">
        <f t="shared" si="3"/>
        <v>2</v>
      </c>
      <c r="U31" s="22" t="s">
        <v>31</v>
      </c>
    </row>
    <row r="32" spans="1:21">
      <c r="A32" s="16" t="s">
        <v>66</v>
      </c>
      <c r="B32" s="32" t="s">
        <v>67</v>
      </c>
      <c r="C32" s="33"/>
      <c r="D32" s="34"/>
      <c r="E32" s="31"/>
      <c r="F32" s="22"/>
      <c r="G32" s="22">
        <v>2</v>
      </c>
      <c r="H32" s="22">
        <f t="shared" si="0"/>
        <v>2</v>
      </c>
      <c r="I32" s="22">
        <f t="shared" si="0"/>
        <v>2</v>
      </c>
      <c r="J32" s="22" t="s">
        <v>28</v>
      </c>
      <c r="L32" s="23" t="s">
        <v>68</v>
      </c>
      <c r="M32" s="25" t="s">
        <v>69</v>
      </c>
      <c r="N32" s="26"/>
      <c r="O32" s="27"/>
      <c r="P32" s="31"/>
      <c r="Q32" s="31"/>
      <c r="R32" s="22"/>
      <c r="S32" s="22"/>
      <c r="T32" s="22"/>
      <c r="U32" s="22"/>
    </row>
    <row r="33" spans="1:21">
      <c r="A33" s="16">
        <v>5.2</v>
      </c>
      <c r="B33" s="25" t="s">
        <v>70</v>
      </c>
      <c r="C33" s="26"/>
      <c r="D33" s="26"/>
      <c r="E33" s="27"/>
      <c r="F33" s="22"/>
      <c r="G33" s="22"/>
      <c r="H33" s="22"/>
      <c r="I33" s="22"/>
      <c r="J33" s="22"/>
      <c r="L33" s="23" t="s">
        <v>71</v>
      </c>
      <c r="M33" s="32" t="s">
        <v>72</v>
      </c>
      <c r="N33" s="33"/>
      <c r="O33" s="34"/>
      <c r="P33" s="31"/>
      <c r="Q33" s="31"/>
      <c r="R33" s="24">
        <v>18.5</v>
      </c>
      <c r="S33" s="22">
        <f t="shared" ref="S33:T33" si="4">R33</f>
        <v>18.5</v>
      </c>
      <c r="T33" s="22">
        <f t="shared" si="4"/>
        <v>18.5</v>
      </c>
      <c r="U33" s="22" t="s">
        <v>73</v>
      </c>
    </row>
    <row r="34" spans="1:21">
      <c r="A34" s="16" t="s">
        <v>74</v>
      </c>
      <c r="B34" s="32" t="s">
        <v>75</v>
      </c>
      <c r="C34" s="33"/>
      <c r="D34" s="34"/>
      <c r="E34" s="31"/>
      <c r="F34" s="22"/>
      <c r="G34" s="22"/>
      <c r="H34" s="22"/>
      <c r="I34" s="24">
        <f>H35+H36</f>
        <v>19.399999999999999</v>
      </c>
      <c r="J34" s="22" t="s">
        <v>73</v>
      </c>
      <c r="L34" s="23" t="s">
        <v>76</v>
      </c>
      <c r="M34" s="25" t="s">
        <v>77</v>
      </c>
      <c r="N34" s="26"/>
      <c r="O34" s="27"/>
      <c r="P34" s="31"/>
      <c r="Q34" s="31"/>
      <c r="R34" s="22"/>
      <c r="S34" s="22"/>
      <c r="T34" s="22"/>
      <c r="U34" s="22"/>
    </row>
    <row r="35" spans="1:21">
      <c r="A35" s="31"/>
      <c r="B35" s="46" t="s">
        <v>78</v>
      </c>
      <c r="C35" s="47"/>
      <c r="D35" s="31"/>
      <c r="E35" s="24">
        <v>12.5</v>
      </c>
      <c r="F35" s="22"/>
      <c r="G35" s="22"/>
      <c r="H35" s="24">
        <f>E35</f>
        <v>12.5</v>
      </c>
      <c r="I35" s="22"/>
      <c r="J35" s="22"/>
      <c r="L35" s="23" t="s">
        <v>79</v>
      </c>
      <c r="M35" s="32" t="s">
        <v>80</v>
      </c>
      <c r="N35" s="33"/>
      <c r="O35" s="38"/>
      <c r="P35" s="31"/>
      <c r="Q35" s="31"/>
      <c r="R35" s="24">
        <v>4.9000000000000004</v>
      </c>
      <c r="S35" s="22">
        <f t="shared" ref="S35:T36" si="5">R35</f>
        <v>4.9000000000000004</v>
      </c>
      <c r="T35" s="22">
        <f t="shared" si="5"/>
        <v>4.9000000000000004</v>
      </c>
      <c r="U35" s="22" t="s">
        <v>73</v>
      </c>
    </row>
    <row r="36" spans="1:21">
      <c r="A36" s="31"/>
      <c r="B36" s="46" t="s">
        <v>81</v>
      </c>
      <c r="C36" s="47"/>
      <c r="D36" s="31"/>
      <c r="E36" s="24">
        <v>6.9</v>
      </c>
      <c r="F36" s="22"/>
      <c r="G36" s="22"/>
      <c r="H36" s="24">
        <f>E36</f>
        <v>6.9</v>
      </c>
      <c r="I36" s="22"/>
      <c r="J36" s="22"/>
      <c r="L36" s="23" t="s">
        <v>82</v>
      </c>
      <c r="M36" s="32" t="s">
        <v>83</v>
      </c>
      <c r="N36" s="33"/>
      <c r="O36" s="38"/>
      <c r="P36" s="31"/>
      <c r="Q36" s="31"/>
      <c r="R36" s="24">
        <v>33.85</v>
      </c>
      <c r="S36" s="22">
        <f t="shared" si="5"/>
        <v>33.85</v>
      </c>
      <c r="T36" s="22">
        <f t="shared" si="5"/>
        <v>33.85</v>
      </c>
      <c r="U36" s="22" t="s">
        <v>73</v>
      </c>
    </row>
    <row r="37" spans="1:21">
      <c r="A37" s="31"/>
      <c r="B37" s="46"/>
      <c r="C37" s="48"/>
      <c r="D37" s="47"/>
      <c r="E37" s="31"/>
      <c r="F37" s="31"/>
      <c r="G37" s="31"/>
      <c r="H37" s="31"/>
      <c r="I37" s="31"/>
      <c r="J37" s="22"/>
      <c r="L37" s="23" t="s">
        <v>84</v>
      </c>
      <c r="M37" s="25" t="s">
        <v>85</v>
      </c>
      <c r="N37" s="26"/>
      <c r="O37" s="30"/>
      <c r="P37" s="31"/>
      <c r="Q37" s="31"/>
      <c r="R37" s="22"/>
      <c r="S37" s="22"/>
      <c r="T37" s="22"/>
      <c r="U37" s="22"/>
    </row>
    <row r="38" spans="1:21">
      <c r="A38" s="31"/>
      <c r="B38" s="46"/>
      <c r="C38" s="47"/>
      <c r="D38" s="31"/>
      <c r="E38" s="31"/>
      <c r="F38" s="31"/>
      <c r="G38" s="31"/>
      <c r="H38" s="31"/>
      <c r="I38" s="31"/>
      <c r="J38" s="22"/>
      <c r="L38" s="23" t="s">
        <v>86</v>
      </c>
      <c r="M38" s="32" t="s">
        <v>87</v>
      </c>
      <c r="N38" s="33"/>
      <c r="O38" s="34"/>
      <c r="P38" s="31"/>
      <c r="Q38" s="31"/>
      <c r="R38" s="22">
        <v>2</v>
      </c>
      <c r="S38" s="22">
        <f t="shared" ref="S38:T39" si="6">R38</f>
        <v>2</v>
      </c>
      <c r="T38" s="22">
        <f t="shared" si="6"/>
        <v>2</v>
      </c>
      <c r="U38" s="22" t="s">
        <v>28</v>
      </c>
    </row>
    <row r="39" spans="1:21">
      <c r="A39" s="31"/>
      <c r="B39" s="46"/>
      <c r="C39" s="47"/>
      <c r="D39" s="31"/>
      <c r="E39" s="31"/>
      <c r="F39" s="31"/>
      <c r="G39" s="31"/>
      <c r="H39" s="31"/>
      <c r="I39" s="31"/>
      <c r="J39" s="22"/>
      <c r="L39" s="23" t="s">
        <v>88</v>
      </c>
      <c r="M39" s="32" t="s">
        <v>89</v>
      </c>
      <c r="N39" s="33"/>
      <c r="O39" s="34"/>
      <c r="P39" s="31"/>
      <c r="Q39" s="31"/>
      <c r="R39" s="22">
        <v>2</v>
      </c>
      <c r="S39" s="22">
        <f t="shared" si="6"/>
        <v>2</v>
      </c>
      <c r="T39" s="22">
        <f t="shared" si="6"/>
        <v>2</v>
      </c>
      <c r="U39" s="22" t="s">
        <v>28</v>
      </c>
    </row>
    <row r="40" spans="1:21">
      <c r="A40" s="31"/>
      <c r="B40" s="46"/>
      <c r="C40" s="47"/>
      <c r="D40" s="31"/>
      <c r="E40" s="31"/>
      <c r="F40" s="31"/>
      <c r="G40" s="31"/>
      <c r="H40" s="31"/>
      <c r="I40" s="31"/>
      <c r="J40" s="22"/>
      <c r="L40" s="23" t="s">
        <v>90</v>
      </c>
      <c r="M40" s="25" t="s">
        <v>91</v>
      </c>
      <c r="N40" s="26"/>
      <c r="O40" s="30"/>
      <c r="P40" s="31"/>
      <c r="Q40" s="31"/>
      <c r="R40" s="22"/>
      <c r="S40" s="22"/>
      <c r="T40" s="22"/>
      <c r="U40" s="22"/>
    </row>
    <row r="41" spans="1:21">
      <c r="A41" s="31"/>
      <c r="B41" s="46"/>
      <c r="C41" s="47"/>
      <c r="D41" s="31"/>
      <c r="E41" s="31"/>
      <c r="F41" s="31"/>
      <c r="G41" s="31"/>
      <c r="H41" s="31"/>
      <c r="I41" s="31"/>
      <c r="J41" s="22"/>
      <c r="L41" s="23" t="s">
        <v>92</v>
      </c>
      <c r="M41" s="32" t="s">
        <v>93</v>
      </c>
      <c r="N41" s="33"/>
      <c r="O41" s="33"/>
      <c r="P41" s="33"/>
      <c r="Q41" s="34"/>
      <c r="R41" s="22">
        <v>1</v>
      </c>
      <c r="S41" s="22">
        <f t="shared" ref="S41:T41" si="7">R41</f>
        <v>1</v>
      </c>
      <c r="T41" s="22">
        <f t="shared" si="7"/>
        <v>1</v>
      </c>
      <c r="U41" s="22" t="s">
        <v>94</v>
      </c>
    </row>
    <row r="42" spans="1:21">
      <c r="A42" s="31"/>
      <c r="B42" s="46"/>
      <c r="C42" s="47"/>
      <c r="D42" s="31"/>
      <c r="E42" s="31"/>
      <c r="F42" s="31"/>
      <c r="G42" s="31"/>
      <c r="H42" s="31"/>
      <c r="I42" s="31"/>
      <c r="J42" s="22"/>
      <c r="L42" s="23" t="s">
        <v>95</v>
      </c>
      <c r="M42" s="25" t="s">
        <v>96</v>
      </c>
      <c r="N42" s="26"/>
      <c r="O42" s="26"/>
      <c r="P42" s="27"/>
      <c r="Q42" s="31"/>
      <c r="R42" s="22"/>
      <c r="S42" s="22"/>
      <c r="T42" s="22"/>
      <c r="U42" s="22"/>
    </row>
    <row r="43" spans="1:21">
      <c r="A43" s="31"/>
      <c r="B43" s="46"/>
      <c r="C43" s="47"/>
      <c r="D43" s="31"/>
      <c r="E43" s="31"/>
      <c r="F43" s="31"/>
      <c r="G43" s="31"/>
      <c r="H43" s="31"/>
      <c r="I43" s="31"/>
      <c r="J43" s="22"/>
      <c r="L43" s="23" t="s">
        <v>97</v>
      </c>
      <c r="M43" s="32" t="s">
        <v>98</v>
      </c>
      <c r="N43" s="33"/>
      <c r="O43" s="33"/>
      <c r="P43" s="33"/>
      <c r="Q43" s="34"/>
      <c r="R43" s="22">
        <v>3</v>
      </c>
      <c r="S43" s="22">
        <f t="shared" ref="S43:T45" si="8">R43</f>
        <v>3</v>
      </c>
      <c r="T43" s="22">
        <f t="shared" si="8"/>
        <v>3</v>
      </c>
      <c r="U43" s="22" t="s">
        <v>94</v>
      </c>
    </row>
    <row r="44" spans="1:21">
      <c r="A44" s="31"/>
      <c r="B44" s="46"/>
      <c r="C44" s="47"/>
      <c r="D44" s="31"/>
      <c r="E44" s="31"/>
      <c r="F44" s="31"/>
      <c r="G44" s="31"/>
      <c r="H44" s="31"/>
      <c r="I44" s="31"/>
      <c r="J44" s="22"/>
      <c r="L44" s="23" t="s">
        <v>99</v>
      </c>
      <c r="M44" s="32" t="s">
        <v>100</v>
      </c>
      <c r="N44" s="33"/>
      <c r="O44" s="33"/>
      <c r="P44" s="33"/>
      <c r="Q44" s="34"/>
      <c r="R44" s="22">
        <v>2</v>
      </c>
      <c r="S44" s="22">
        <f t="shared" si="8"/>
        <v>2</v>
      </c>
      <c r="T44" s="22">
        <f t="shared" si="8"/>
        <v>2</v>
      </c>
      <c r="U44" s="22" t="s">
        <v>94</v>
      </c>
    </row>
    <row r="45" spans="1:21">
      <c r="A45" s="31"/>
      <c r="B45" s="46"/>
      <c r="C45" s="47"/>
      <c r="D45" s="31"/>
      <c r="E45" s="31"/>
      <c r="F45" s="31"/>
      <c r="G45" s="31"/>
      <c r="H45" s="31"/>
      <c r="I45" s="31"/>
      <c r="J45" s="22"/>
      <c r="L45" s="23" t="s">
        <v>101</v>
      </c>
      <c r="M45" s="32" t="s">
        <v>102</v>
      </c>
      <c r="N45" s="33"/>
      <c r="O45" s="33"/>
      <c r="P45" s="33"/>
      <c r="Q45" s="34"/>
      <c r="R45" s="22">
        <v>3</v>
      </c>
      <c r="S45" s="22">
        <f t="shared" si="8"/>
        <v>3</v>
      </c>
      <c r="T45" s="22">
        <f t="shared" si="8"/>
        <v>3</v>
      </c>
      <c r="U45" s="22" t="s">
        <v>94</v>
      </c>
    </row>
    <row r="46" spans="1:21">
      <c r="A46" s="31"/>
      <c r="B46" s="46"/>
      <c r="C46" s="47"/>
      <c r="D46" s="31"/>
      <c r="E46" s="31"/>
      <c r="F46" s="31"/>
      <c r="G46" s="31"/>
      <c r="H46" s="31"/>
      <c r="I46" s="31"/>
      <c r="J46" s="22"/>
      <c r="L46" s="23" t="s">
        <v>103</v>
      </c>
      <c r="M46" s="25" t="s">
        <v>104</v>
      </c>
      <c r="N46" s="26"/>
      <c r="O46" s="26"/>
      <c r="P46" s="26"/>
      <c r="Q46" s="26"/>
      <c r="R46" s="26"/>
      <c r="S46" s="27"/>
      <c r="T46" s="22"/>
      <c r="U46" s="22"/>
    </row>
    <row r="47" spans="1:21">
      <c r="A47" s="42"/>
      <c r="B47" s="25"/>
      <c r="C47" s="26"/>
      <c r="D47" s="26"/>
      <c r="E47" s="26"/>
      <c r="F47" s="27"/>
      <c r="G47" s="31"/>
      <c r="H47" s="31"/>
      <c r="I47" s="31"/>
      <c r="J47" s="22"/>
      <c r="L47" s="23" t="s">
        <v>105</v>
      </c>
      <c r="M47" s="32" t="s">
        <v>106</v>
      </c>
      <c r="N47" s="33"/>
      <c r="O47" s="38"/>
      <c r="P47" s="31"/>
      <c r="Q47" s="31"/>
      <c r="R47" s="22">
        <v>5</v>
      </c>
      <c r="S47" s="22">
        <f t="shared" ref="S47:T51" si="9">R47</f>
        <v>5</v>
      </c>
      <c r="T47" s="22">
        <f t="shared" si="9"/>
        <v>5</v>
      </c>
      <c r="U47" s="22" t="s">
        <v>28</v>
      </c>
    </row>
    <row r="48" spans="1:21">
      <c r="A48" s="16"/>
      <c r="B48" s="32"/>
      <c r="C48" s="33"/>
      <c r="D48" s="31"/>
      <c r="E48" s="31"/>
      <c r="F48" s="31"/>
      <c r="G48" s="31"/>
      <c r="H48" s="31"/>
      <c r="I48" s="31"/>
      <c r="J48" s="22"/>
      <c r="L48" s="23" t="s">
        <v>107</v>
      </c>
      <c r="M48" s="32" t="s">
        <v>108</v>
      </c>
      <c r="N48" s="33"/>
      <c r="O48" s="38"/>
      <c r="P48" s="31"/>
      <c r="Q48" s="31"/>
      <c r="R48" s="22">
        <v>4</v>
      </c>
      <c r="S48" s="22">
        <f t="shared" si="9"/>
        <v>4</v>
      </c>
      <c r="T48" s="22">
        <f t="shared" si="9"/>
        <v>4</v>
      </c>
      <c r="U48" s="22" t="s">
        <v>28</v>
      </c>
    </row>
    <row r="49" spans="1:21">
      <c r="A49" s="31"/>
      <c r="B49" s="46"/>
      <c r="C49" s="47"/>
      <c r="D49" s="31"/>
      <c r="E49" s="31"/>
      <c r="F49" s="31"/>
      <c r="G49" s="31"/>
      <c r="H49" s="31"/>
      <c r="I49" s="31"/>
      <c r="J49" s="22"/>
      <c r="L49" s="23" t="s">
        <v>109</v>
      </c>
      <c r="M49" s="49" t="s">
        <v>110</v>
      </c>
      <c r="N49" s="50"/>
      <c r="O49" s="51"/>
      <c r="P49" s="31"/>
      <c r="Q49" s="31"/>
      <c r="R49" s="22">
        <v>6</v>
      </c>
      <c r="S49" s="22">
        <f t="shared" si="9"/>
        <v>6</v>
      </c>
      <c r="T49" s="22">
        <f t="shared" si="9"/>
        <v>6</v>
      </c>
      <c r="U49" s="22" t="s">
        <v>28</v>
      </c>
    </row>
    <row r="50" spans="1:21">
      <c r="A50" s="31"/>
      <c r="B50" s="46"/>
      <c r="C50" s="47"/>
      <c r="D50" s="31"/>
      <c r="E50" s="31"/>
      <c r="F50" s="31"/>
      <c r="G50" s="31"/>
      <c r="H50" s="31"/>
      <c r="I50" s="31"/>
      <c r="J50" s="22"/>
      <c r="L50" s="23" t="s">
        <v>111</v>
      </c>
      <c r="M50" s="32" t="s">
        <v>112</v>
      </c>
      <c r="N50" s="33"/>
      <c r="O50" s="38"/>
      <c r="P50" s="31"/>
      <c r="Q50" s="31"/>
      <c r="R50" s="22">
        <v>2</v>
      </c>
      <c r="S50" s="22">
        <f t="shared" si="9"/>
        <v>2</v>
      </c>
      <c r="T50" s="22">
        <f t="shared" si="9"/>
        <v>2</v>
      </c>
      <c r="U50" s="22" t="s">
        <v>28</v>
      </c>
    </row>
    <row r="51" spans="1:21">
      <c r="A51" s="31"/>
      <c r="B51" s="46"/>
      <c r="C51" s="47"/>
      <c r="D51" s="31"/>
      <c r="E51" s="31"/>
      <c r="F51" s="31"/>
      <c r="G51" s="31"/>
      <c r="H51" s="31"/>
      <c r="I51" s="31"/>
      <c r="J51" s="22"/>
      <c r="L51" s="23" t="s">
        <v>113</v>
      </c>
      <c r="M51" s="32" t="s">
        <v>114</v>
      </c>
      <c r="N51" s="33"/>
      <c r="O51" s="38"/>
      <c r="P51" s="31"/>
      <c r="Q51" s="31"/>
      <c r="R51" s="22">
        <v>2</v>
      </c>
      <c r="S51" s="22">
        <f t="shared" si="9"/>
        <v>2</v>
      </c>
      <c r="T51" s="22">
        <f t="shared" si="9"/>
        <v>2</v>
      </c>
      <c r="U51" s="22" t="s">
        <v>28</v>
      </c>
    </row>
    <row r="52" spans="1:21">
      <c r="A52" s="31"/>
      <c r="B52" s="46"/>
      <c r="C52" s="47"/>
      <c r="D52" s="31"/>
      <c r="E52" s="31"/>
      <c r="F52" s="31"/>
      <c r="G52" s="31"/>
      <c r="H52" s="31"/>
      <c r="I52" s="31"/>
      <c r="J52" s="22"/>
      <c r="L52" s="23" t="s">
        <v>115</v>
      </c>
      <c r="M52" s="25" t="s">
        <v>116</v>
      </c>
      <c r="N52" s="26"/>
      <c r="O52" s="30"/>
      <c r="P52" s="31"/>
      <c r="Q52" s="31"/>
      <c r="R52" s="22"/>
      <c r="S52" s="22"/>
      <c r="T52" s="22"/>
      <c r="U52" s="22"/>
    </row>
    <row r="53" spans="1:21">
      <c r="A53" s="31"/>
      <c r="B53" s="46"/>
      <c r="C53" s="47"/>
      <c r="D53" s="31"/>
      <c r="E53" s="31"/>
      <c r="F53" s="31"/>
      <c r="G53" s="31"/>
      <c r="H53" s="31"/>
      <c r="I53" s="31"/>
      <c r="J53" s="22"/>
      <c r="L53" s="23" t="s">
        <v>117</v>
      </c>
      <c r="M53" s="32" t="s">
        <v>118</v>
      </c>
      <c r="N53" s="33"/>
      <c r="O53" s="31"/>
      <c r="P53" s="31"/>
      <c r="Q53" s="31"/>
      <c r="R53" s="22">
        <v>1</v>
      </c>
      <c r="S53" s="22">
        <f t="shared" ref="S53:T53" si="10">R53</f>
        <v>1</v>
      </c>
      <c r="T53" s="22">
        <f t="shared" si="10"/>
        <v>1</v>
      </c>
      <c r="U53" s="22" t="s">
        <v>119</v>
      </c>
    </row>
    <row r="54" spans="1:21">
      <c r="A54" s="31"/>
      <c r="B54" s="46"/>
      <c r="C54" s="47"/>
      <c r="D54" s="31"/>
      <c r="E54" s="31"/>
      <c r="F54" s="31"/>
      <c r="G54" s="31"/>
      <c r="H54" s="31"/>
      <c r="I54" s="31"/>
      <c r="J54" s="22"/>
      <c r="L54" s="31"/>
      <c r="M54" s="46"/>
      <c r="N54" s="47"/>
      <c r="O54" s="31"/>
      <c r="P54" s="31"/>
      <c r="Q54" s="31"/>
      <c r="R54" s="22"/>
      <c r="S54" s="22"/>
      <c r="T54" s="22"/>
      <c r="U54" s="22"/>
    </row>
    <row r="55" spans="1:21">
      <c r="A55" s="31"/>
      <c r="B55" s="46"/>
      <c r="C55" s="47"/>
      <c r="D55" s="31"/>
      <c r="E55" s="31"/>
      <c r="F55" s="31"/>
      <c r="G55" s="31"/>
      <c r="H55" s="31"/>
      <c r="I55" s="31"/>
      <c r="J55" s="22"/>
      <c r="L55" s="31"/>
      <c r="M55" s="46"/>
      <c r="N55" s="47"/>
      <c r="O55" s="31"/>
      <c r="P55" s="31"/>
      <c r="Q55" s="31"/>
      <c r="R55" s="22"/>
      <c r="S55" s="22"/>
      <c r="T55" s="22"/>
      <c r="U55" s="22"/>
    </row>
    <row r="56" spans="1:21">
      <c r="A56" s="31"/>
      <c r="B56" s="46"/>
      <c r="C56" s="47"/>
      <c r="D56" s="31"/>
      <c r="E56" s="31"/>
      <c r="F56" s="31"/>
      <c r="G56" s="31"/>
      <c r="H56" s="31"/>
      <c r="I56" s="31"/>
      <c r="J56" s="22"/>
      <c r="L56" s="31"/>
      <c r="M56" s="46"/>
      <c r="N56" s="47"/>
      <c r="O56" s="31"/>
      <c r="P56" s="31"/>
      <c r="Q56" s="31"/>
      <c r="R56" s="22"/>
      <c r="S56" s="22"/>
      <c r="T56" s="22"/>
      <c r="U56" s="22"/>
    </row>
    <row r="57" spans="1:21">
      <c r="A57" s="31"/>
      <c r="B57" s="46"/>
      <c r="C57" s="47"/>
      <c r="D57" s="31"/>
      <c r="E57" s="31"/>
      <c r="F57" s="31"/>
      <c r="G57" s="31"/>
      <c r="H57" s="31"/>
      <c r="I57" s="31"/>
      <c r="J57" s="22"/>
      <c r="L57" s="31"/>
      <c r="M57" s="46"/>
      <c r="N57" s="47"/>
      <c r="O57" s="31"/>
      <c r="P57" s="31"/>
      <c r="Q57" s="31"/>
      <c r="R57" s="22"/>
      <c r="S57" s="22"/>
      <c r="T57" s="22"/>
      <c r="U57" s="22"/>
    </row>
    <row r="58" spans="1:21">
      <c r="A58" s="31"/>
      <c r="B58" s="32"/>
      <c r="C58" s="33"/>
      <c r="D58" s="31"/>
      <c r="E58" s="31"/>
      <c r="F58" s="31"/>
      <c r="G58" s="31"/>
      <c r="H58" s="31"/>
      <c r="I58" s="31"/>
      <c r="J58" s="22"/>
      <c r="L58" s="31"/>
      <c r="M58" s="46"/>
      <c r="N58" s="47"/>
      <c r="O58" s="31"/>
      <c r="P58" s="31"/>
      <c r="Q58" s="31"/>
      <c r="R58" s="22"/>
      <c r="S58" s="22"/>
      <c r="T58" s="22"/>
      <c r="U58" s="22"/>
    </row>
    <row r="59" spans="1:21">
      <c r="A59" s="31"/>
      <c r="B59" s="46"/>
      <c r="C59" s="47"/>
      <c r="D59" s="31"/>
      <c r="E59" s="31"/>
      <c r="F59" s="31"/>
      <c r="G59" s="31"/>
      <c r="H59" s="31"/>
      <c r="I59" s="31"/>
      <c r="J59" s="22"/>
      <c r="L59" s="31"/>
      <c r="M59" s="46"/>
      <c r="N59" s="47"/>
      <c r="O59" s="31"/>
      <c r="P59" s="31"/>
      <c r="Q59" s="31"/>
      <c r="R59" s="22"/>
      <c r="S59" s="22"/>
      <c r="T59" s="22"/>
      <c r="U59" s="22"/>
    </row>
    <row r="60" spans="1:21">
      <c r="A60" s="31"/>
      <c r="B60" s="46"/>
      <c r="C60" s="47"/>
      <c r="D60" s="31"/>
      <c r="E60" s="31"/>
      <c r="F60" s="31"/>
      <c r="G60" s="31"/>
      <c r="H60" s="31"/>
      <c r="I60" s="31"/>
      <c r="J60" s="22"/>
      <c r="L60" s="31"/>
      <c r="M60" s="46"/>
      <c r="N60" s="47"/>
      <c r="O60" s="31"/>
      <c r="P60" s="31"/>
      <c r="Q60" s="31"/>
      <c r="R60" s="22"/>
      <c r="S60" s="22"/>
      <c r="T60" s="22"/>
      <c r="U60" s="22"/>
    </row>
    <row r="61" spans="1:21">
      <c r="A61" s="31"/>
      <c r="B61" s="46"/>
      <c r="C61" s="47"/>
      <c r="D61" s="31"/>
      <c r="E61" s="31"/>
      <c r="F61" s="31"/>
      <c r="G61" s="31"/>
      <c r="H61" s="31"/>
      <c r="I61" s="31"/>
      <c r="J61" s="22"/>
      <c r="L61" s="31"/>
      <c r="M61" s="46"/>
      <c r="N61" s="47"/>
      <c r="O61" s="31"/>
      <c r="P61" s="31"/>
      <c r="Q61" s="31"/>
      <c r="R61" s="22"/>
      <c r="S61" s="22"/>
      <c r="T61" s="22"/>
      <c r="U61" s="22"/>
    </row>
  </sheetData>
  <mergeCells count="120">
    <mergeCell ref="B61:C61"/>
    <mergeCell ref="M61:N61"/>
    <mergeCell ref="B58:C58"/>
    <mergeCell ref="M58:N58"/>
    <mergeCell ref="B59:C59"/>
    <mergeCell ref="M59:N59"/>
    <mergeCell ref="B60:C60"/>
    <mergeCell ref="M60:N60"/>
    <mergeCell ref="B55:C55"/>
    <mergeCell ref="M55:N55"/>
    <mergeCell ref="B56:C56"/>
    <mergeCell ref="M56:N56"/>
    <mergeCell ref="B57:C57"/>
    <mergeCell ref="M57:N57"/>
    <mergeCell ref="B52:C52"/>
    <mergeCell ref="M52:N52"/>
    <mergeCell ref="B53:C53"/>
    <mergeCell ref="M53:N53"/>
    <mergeCell ref="B54:C54"/>
    <mergeCell ref="M54:N54"/>
    <mergeCell ref="B48:C48"/>
    <mergeCell ref="M48:N48"/>
    <mergeCell ref="B49:C49"/>
    <mergeCell ref="B50:C50"/>
    <mergeCell ref="M50:N50"/>
    <mergeCell ref="B51:C51"/>
    <mergeCell ref="M51:N51"/>
    <mergeCell ref="B45:C45"/>
    <mergeCell ref="M45:Q45"/>
    <mergeCell ref="B46:C46"/>
    <mergeCell ref="M46:S46"/>
    <mergeCell ref="B47:F47"/>
    <mergeCell ref="M47:N47"/>
    <mergeCell ref="B42:C42"/>
    <mergeCell ref="M42:P42"/>
    <mergeCell ref="B43:C43"/>
    <mergeCell ref="M43:Q43"/>
    <mergeCell ref="B44:C44"/>
    <mergeCell ref="M44:Q44"/>
    <mergeCell ref="B39:C39"/>
    <mergeCell ref="M39:O39"/>
    <mergeCell ref="B40:C40"/>
    <mergeCell ref="M40:N40"/>
    <mergeCell ref="B41:C41"/>
    <mergeCell ref="M41:Q41"/>
    <mergeCell ref="B36:C36"/>
    <mergeCell ref="M36:N36"/>
    <mergeCell ref="B37:D37"/>
    <mergeCell ref="M37:N37"/>
    <mergeCell ref="B38:C38"/>
    <mergeCell ref="M38:O38"/>
    <mergeCell ref="B33:E33"/>
    <mergeCell ref="M33:O33"/>
    <mergeCell ref="B34:D34"/>
    <mergeCell ref="M34:O34"/>
    <mergeCell ref="B35:C35"/>
    <mergeCell ref="M35:N35"/>
    <mergeCell ref="B30:D30"/>
    <mergeCell ref="M30:N30"/>
    <mergeCell ref="B31:D31"/>
    <mergeCell ref="M31:O31"/>
    <mergeCell ref="B32:D32"/>
    <mergeCell ref="M32:O32"/>
    <mergeCell ref="B26:D26"/>
    <mergeCell ref="M26:N26"/>
    <mergeCell ref="B27:D27"/>
    <mergeCell ref="M27:O27"/>
    <mergeCell ref="B28:D28"/>
    <mergeCell ref="B29:D29"/>
    <mergeCell ref="M29:N29"/>
    <mergeCell ref="B22:D22"/>
    <mergeCell ref="M22:N22"/>
    <mergeCell ref="B23:D23"/>
    <mergeCell ref="M23:N23"/>
    <mergeCell ref="M24:N24"/>
    <mergeCell ref="B25:E25"/>
    <mergeCell ref="T18:T19"/>
    <mergeCell ref="U18:U19"/>
    <mergeCell ref="B20:E20"/>
    <mergeCell ref="M20:P20"/>
    <mergeCell ref="B21:I21"/>
    <mergeCell ref="M21:N21"/>
    <mergeCell ref="J18:J19"/>
    <mergeCell ref="L18:L19"/>
    <mergeCell ref="M18:N19"/>
    <mergeCell ref="O18:O19"/>
    <mergeCell ref="P18:R18"/>
    <mergeCell ref="S18:S19"/>
    <mergeCell ref="A18:A19"/>
    <mergeCell ref="B18:C19"/>
    <mergeCell ref="D18:D19"/>
    <mergeCell ref="E18:G18"/>
    <mergeCell ref="H18:H19"/>
    <mergeCell ref="I18:I19"/>
    <mergeCell ref="Q15:R15"/>
    <mergeCell ref="S15:U15"/>
    <mergeCell ref="F16:G16"/>
    <mergeCell ref="H16:J16"/>
    <mergeCell ref="Q16:R16"/>
    <mergeCell ref="S16:U16"/>
    <mergeCell ref="A15:B15"/>
    <mergeCell ref="C15:E15"/>
    <mergeCell ref="F15:G15"/>
    <mergeCell ref="H15:J15"/>
    <mergeCell ref="L15:M15"/>
    <mergeCell ref="N15:P15"/>
    <mergeCell ref="A14:B14"/>
    <mergeCell ref="C14:E14"/>
    <mergeCell ref="F14:G14"/>
    <mergeCell ref="L14:M14"/>
    <mergeCell ref="N14:P14"/>
    <mergeCell ref="Q14:R14"/>
    <mergeCell ref="A12:J12"/>
    <mergeCell ref="L12:U12"/>
    <mergeCell ref="A13:B13"/>
    <mergeCell ref="C13:E13"/>
    <mergeCell ref="F13:G13"/>
    <mergeCell ref="L13:M13"/>
    <mergeCell ref="N13:P13"/>
    <mergeCell ref="Q13:R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Met. Elect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2012-11-23T21:38:37Z</dcterms:modified>
</cp:coreProperties>
</file>